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2935" windowHeight="59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D25"/>
  <c r="D24"/>
  <c r="D23"/>
  <c r="D22"/>
  <c r="D20"/>
  <c r="D19"/>
  <c r="D18"/>
  <c r="D17"/>
  <c r="D16"/>
  <c r="D15"/>
  <c r="D14"/>
  <c r="D13"/>
  <c r="D12"/>
  <c r="D11"/>
  <c r="D10"/>
  <c r="D9"/>
  <c r="D26" l="1"/>
  <c r="D27" s="1"/>
  <c r="D28" s="1"/>
</calcChain>
</file>

<file path=xl/sharedStrings.xml><?xml version="1.0" encoding="utf-8"?>
<sst xmlns="http://schemas.openxmlformats.org/spreadsheetml/2006/main" count="48" uniqueCount="48">
  <si>
    <t>Qty</t>
  </si>
  <si>
    <t>Description</t>
  </si>
  <si>
    <t>Cost</t>
  </si>
  <si>
    <t>Total</t>
  </si>
  <si>
    <t>Apple Crumb Pie  (Each)</t>
  </si>
  <si>
    <t>6.625% N J Sales Tax</t>
  </si>
  <si>
    <t>Name</t>
  </si>
  <si>
    <t>Address</t>
  </si>
  <si>
    <t>Phone</t>
  </si>
  <si>
    <t>Email</t>
  </si>
  <si>
    <t xml:space="preserve">Mashed Potatoes per lb. </t>
  </si>
  <si>
    <t>Ingredients</t>
  </si>
  <si>
    <t>1 cup thawed, chopped frozen spinach</t>
  </si>
  <si>
    <t>1 1/2 cups thawed, chopped frozen artichoke hearts</t>
  </si>
  <si>
    <t>6 ounces cream cheese</t>
  </si>
  <si>
    <t>1/4 cup sour cream</t>
  </si>
  <si>
    <t>1/4 cup mayonnaise</t>
  </si>
  <si>
    <t>1/3 cup grated Parmesan</t>
  </si>
  <si>
    <t>1/2 teaspoon red pepper flakes</t>
  </si>
  <si>
    <t>1/4 teaspoon salt</t>
  </si>
  <si>
    <t>1/4 teaspoon garlic powder</t>
  </si>
  <si>
    <t>Kielbasa &amp; Sauerkraut 2 Lb</t>
  </si>
  <si>
    <t xml:space="preserve">Vegetable Quiche </t>
  </si>
  <si>
    <r>
      <t xml:space="preserve">Spinach &amp; Bacon Quiche </t>
    </r>
    <r>
      <rPr>
        <i/>
        <sz val="12"/>
        <color theme="1"/>
        <rFont val="Rockwell"/>
        <family val="1"/>
      </rPr>
      <t xml:space="preserve">(Quiche Lorraine)  </t>
    </r>
  </si>
  <si>
    <t>8 Lb Glazed Spiral Ham Platter</t>
  </si>
  <si>
    <t>Stuffed Shells 6/pan</t>
  </si>
  <si>
    <t>Tortellini Spinach Artichoke Alfredo 2 Lb</t>
  </si>
  <si>
    <t xml:space="preserve"> 3 Lb Fresh Fruit Tray serves 10 - 12</t>
  </si>
  <si>
    <t xml:space="preserve">Sausage &amp; Cheese Stuffed Portobello Mushrooms Ea. </t>
  </si>
  <si>
    <t>2 Lb Key Lime CheeseCake</t>
  </si>
  <si>
    <t>2 Lb Toasted Coconut Pineapple CheeseCake</t>
  </si>
  <si>
    <t>2 Lb Chocolate CheeseCake</t>
  </si>
  <si>
    <t>Sub Total</t>
  </si>
  <si>
    <t xml:space="preserve"> (Pint) Gravy</t>
  </si>
  <si>
    <t>Broccoli in Butter &amp; Garlic Sauce</t>
  </si>
  <si>
    <t>Dinner Rolls/DOZ</t>
  </si>
  <si>
    <t>Deviled Eggs/DOZ</t>
  </si>
  <si>
    <t xml:space="preserve"> </t>
  </si>
  <si>
    <t>Pick up will be (Saturday Noon - 5 PM)  or (Sunday 10 AM - Noon)</t>
  </si>
  <si>
    <t>415 Rt. 31 N  Ringoes, N J  08551    609-466-7510    www.maddalenascatering.com</t>
  </si>
  <si>
    <t>All orders must be  placed by April 17 with a $50 deposit</t>
  </si>
  <si>
    <t xml:space="preserve">SATURDAY </t>
  </si>
  <si>
    <t>NOON - 5 pm</t>
  </si>
  <si>
    <t>10am - NOON</t>
  </si>
  <si>
    <t>Time</t>
  </si>
  <si>
    <t xml:space="preserve">  SUNDAY</t>
  </si>
  <si>
    <t>Please Indicate P/U Day &amp; Time</t>
  </si>
  <si>
    <t xml:space="preserve">Time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</si>
</sst>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&quot;$&quot;#,##0.00"/>
    <numFmt numFmtId="165" formatCode="[$-F800]dddd\,\ mmmm\ dd\,\ yyyy"/>
  </numFmts>
  <fonts count="1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Rockwell"/>
      <family val="1"/>
    </font>
    <font>
      <sz val="16"/>
      <color theme="1"/>
      <name val="Arial Narrow"/>
      <family val="2"/>
    </font>
    <font>
      <sz val="9"/>
      <color theme="1"/>
      <name val="Calibri"/>
      <family val="2"/>
    </font>
    <font>
      <sz val="18"/>
      <color theme="1"/>
      <name val="Inherit"/>
    </font>
    <font>
      <sz val="11"/>
      <color rgb="FF1C1C1C"/>
      <name val="Inherit"/>
    </font>
    <font>
      <b/>
      <sz val="10"/>
      <color rgb="FF222222"/>
      <name val="Arial"/>
      <family val="2"/>
    </font>
    <font>
      <i/>
      <sz val="12"/>
      <color theme="1"/>
      <name val="Rockwell"/>
      <family val="1"/>
    </font>
    <font>
      <sz val="12"/>
      <color theme="0" tint="-0.499984740745262"/>
      <name val="Rockwell"/>
      <family val="1"/>
    </font>
    <font>
      <sz val="12"/>
      <color theme="0" tint="-0.499984740745262"/>
      <name val="Calibri"/>
      <family val="2"/>
      <scheme val="minor"/>
    </font>
    <font>
      <sz val="14"/>
      <color theme="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rgb="FF33333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1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16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3" fillId="0" borderId="2" xfId="0" applyFont="1" applyFill="1" applyBorder="1" applyAlignment="1" applyProtection="1">
      <alignment horizontal="right"/>
    </xf>
    <xf numFmtId="164" fontId="3" fillId="0" borderId="2" xfId="0" applyNumberFormat="1" applyFont="1" applyFill="1" applyBorder="1" applyProtection="1"/>
    <xf numFmtId="41" fontId="2" fillId="0" borderId="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right" wrapText="1"/>
    </xf>
    <xf numFmtId="164" fontId="3" fillId="0" borderId="2" xfId="0" applyNumberFormat="1" applyFont="1" applyFill="1" applyBorder="1" applyAlignment="1" applyProtection="1">
      <alignment wrapText="1"/>
    </xf>
    <xf numFmtId="41" fontId="2" fillId="0" borderId="3" xfId="0" applyNumberFormat="1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164" fontId="3" fillId="0" borderId="3" xfId="0" applyNumberFormat="1" applyFont="1" applyFill="1" applyBorder="1" applyProtection="1"/>
    <xf numFmtId="41" fontId="2" fillId="0" borderId="2" xfId="0" applyNumberFormat="1" applyFont="1" applyFill="1" applyBorder="1" applyAlignment="1" applyProtection="1">
      <alignment horizontal="left"/>
    </xf>
    <xf numFmtId="0" fontId="3" fillId="0" borderId="2" xfId="0" applyFont="1" applyFill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0" fontId="2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right"/>
    </xf>
    <xf numFmtId="164" fontId="3" fillId="0" borderId="4" xfId="0" applyNumberFormat="1" applyFont="1" applyFill="1" applyBorder="1" applyProtection="1"/>
    <xf numFmtId="164" fontId="10" fillId="0" borderId="2" xfId="0" applyNumberFormat="1" applyFont="1" applyFill="1" applyBorder="1" applyProtection="1"/>
    <xf numFmtId="164" fontId="10" fillId="0" borderId="4" xfId="0" applyNumberFormat="1" applyFont="1" applyFill="1" applyBorder="1" applyProtection="1"/>
    <xf numFmtId="164" fontId="10" fillId="0" borderId="3" xfId="0" applyNumberFormat="1" applyFont="1" applyFill="1" applyBorder="1" applyProtection="1"/>
    <xf numFmtId="41" fontId="2" fillId="0" borderId="0" xfId="0" applyNumberFormat="1" applyFont="1" applyFill="1" applyAlignment="1" applyProtection="1">
      <alignment horizontal="right"/>
    </xf>
    <xf numFmtId="41" fontId="1" fillId="2" borderId="0" xfId="0" applyNumberFormat="1" applyFont="1" applyFill="1" applyAlignment="1" applyProtection="1">
      <alignment horizontal="center"/>
    </xf>
    <xf numFmtId="41" fontId="2" fillId="0" borderId="4" xfId="0" applyNumberFormat="1" applyFont="1" applyFill="1" applyBorder="1" applyAlignment="1" applyProtection="1">
      <alignment horizontal="left"/>
    </xf>
    <xf numFmtId="0" fontId="2" fillId="0" borderId="4" xfId="0" applyFont="1" applyFill="1" applyBorder="1" applyProtection="1"/>
    <xf numFmtId="164" fontId="2" fillId="0" borderId="4" xfId="0" applyNumberFormat="1" applyFont="1" applyFill="1" applyBorder="1" applyProtection="1"/>
    <xf numFmtId="164" fontId="11" fillId="0" borderId="4" xfId="0" applyNumberFormat="1" applyFont="1" applyFill="1" applyBorder="1" applyProtection="1"/>
    <xf numFmtId="41" fontId="1" fillId="0" borderId="0" xfId="0" applyNumberFormat="1" applyFont="1" applyAlignment="1" applyProtection="1">
      <alignment horizontal="center"/>
    </xf>
    <xf numFmtId="41" fontId="1" fillId="0" borderId="5" xfId="0" applyNumberFormat="1" applyFont="1" applyBorder="1" applyAlignment="1" applyProtection="1">
      <alignment horizontal="center"/>
    </xf>
    <xf numFmtId="41" fontId="0" fillId="2" borderId="0" xfId="0" applyNumberFormat="1" applyFont="1" applyFill="1" applyAlignment="1" applyProtection="1">
      <alignment horizontal="left"/>
    </xf>
    <xf numFmtId="41" fontId="0" fillId="2" borderId="0" xfId="0" applyNumberFormat="1" applyFill="1" applyAlignment="1" applyProtection="1">
      <alignment horizontal="left"/>
    </xf>
    <xf numFmtId="41" fontId="12" fillId="2" borderId="0" xfId="0" applyNumberFormat="1" applyFont="1" applyFill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4" fontId="0" fillId="0" borderId="7" xfId="0" applyNumberFormat="1" applyFont="1" applyFill="1" applyBorder="1" applyAlignment="1" applyProtection="1">
      <alignment horizontal="left"/>
    </xf>
    <xf numFmtId="164" fontId="2" fillId="0" borderId="7" xfId="0" applyNumberFormat="1" applyFont="1" applyFill="1" applyBorder="1" applyAlignment="1" applyProtection="1">
      <alignment horizontal="left"/>
    </xf>
    <xf numFmtId="0" fontId="2" fillId="0" borderId="7" xfId="0" applyFont="1" applyFill="1" applyBorder="1" applyProtection="1"/>
    <xf numFmtId="41" fontId="2" fillId="0" borderId="8" xfId="0" applyNumberFormat="1" applyFont="1" applyFill="1" applyBorder="1" applyAlignment="1" applyProtection="1">
      <alignment horizontal="right"/>
    </xf>
    <xf numFmtId="0" fontId="2" fillId="0" borderId="8" xfId="0" applyFont="1" applyFill="1" applyBorder="1" applyProtection="1">
      <protection locked="0"/>
    </xf>
    <xf numFmtId="41" fontId="2" fillId="0" borderId="3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right"/>
    </xf>
    <xf numFmtId="41" fontId="4" fillId="0" borderId="9" xfId="0" applyNumberFormat="1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47624</xdr:rowOff>
    </xdr:from>
    <xdr:to>
      <xdr:col>1</xdr:col>
      <xdr:colOff>3343275</xdr:colOff>
      <xdr:row>2</xdr:row>
      <xdr:rowOff>228599</xdr:rowOff>
    </xdr:to>
    <xdr:pic>
      <xdr:nvPicPr>
        <xdr:cNvPr id="3" name="Picture 2" descr="Description: C:\Documents and Settings\Catering\My Documents\MADDALENA ART\Maddalena New Logo 2010  1.5 inch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47624"/>
          <a:ext cx="2247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4</xdr:row>
      <xdr:rowOff>38100</xdr:rowOff>
    </xdr:from>
    <xdr:to>
      <xdr:col>2</xdr:col>
      <xdr:colOff>885825</xdr:colOff>
      <xdr:row>4</xdr:row>
      <xdr:rowOff>209549</xdr:rowOff>
    </xdr:to>
    <xdr:sp macro="" textlink="">
      <xdr:nvSpPr>
        <xdr:cNvPr id="6" name="Rectangle 5"/>
        <xdr:cNvSpPr/>
      </xdr:nvSpPr>
      <xdr:spPr>
        <a:xfrm>
          <a:off x="5334000" y="1000125"/>
          <a:ext cx="171450" cy="17144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noFill/>
          </a:endParaRPr>
        </a:p>
      </xdr:txBody>
    </xdr:sp>
    <xdr:clientData/>
  </xdr:twoCellAnchor>
  <xdr:twoCellAnchor>
    <xdr:from>
      <xdr:col>3</xdr:col>
      <xdr:colOff>666750</xdr:colOff>
      <xdr:row>4</xdr:row>
      <xdr:rowOff>38100</xdr:rowOff>
    </xdr:from>
    <xdr:to>
      <xdr:col>3</xdr:col>
      <xdr:colOff>838200</xdr:colOff>
      <xdr:row>4</xdr:row>
      <xdr:rowOff>209549</xdr:rowOff>
    </xdr:to>
    <xdr:sp macro="" textlink="">
      <xdr:nvSpPr>
        <xdr:cNvPr id="7" name="Rectangle 6"/>
        <xdr:cNvSpPr/>
      </xdr:nvSpPr>
      <xdr:spPr>
        <a:xfrm>
          <a:off x="6257925" y="1000125"/>
          <a:ext cx="171450" cy="17144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25" workbookViewId="0">
      <selection activeCell="A30" sqref="A30:D30"/>
    </sheetView>
  </sheetViews>
  <sheetFormatPr defaultRowHeight="21"/>
  <cols>
    <col min="1" max="1" width="11.5703125" style="1" customWidth="1"/>
    <col min="2" max="2" width="57.7109375" style="2" customWidth="1"/>
    <col min="3" max="4" width="14.5703125" style="3" customWidth="1"/>
    <col min="5" max="6" width="9.140625" style="2"/>
    <col min="7" max="7" width="38.140625" style="2" customWidth="1"/>
    <col min="8" max="16384" width="9.140625" style="2"/>
  </cols>
  <sheetData>
    <row r="1" spans="1:7">
      <c r="A1" s="28"/>
      <c r="B1" s="28"/>
      <c r="C1" s="28"/>
      <c r="D1" s="28"/>
    </row>
    <row r="2" spans="1:7">
      <c r="A2" s="28"/>
      <c r="B2" s="28"/>
      <c r="C2" s="28"/>
      <c r="D2" s="28"/>
    </row>
    <row r="3" spans="1:7" ht="33.75" customHeight="1">
      <c r="A3" s="36"/>
      <c r="B3" s="35"/>
      <c r="C3" s="35"/>
      <c r="D3" s="35"/>
    </row>
    <row r="4" spans="1:7">
      <c r="A4" s="27" t="s">
        <v>6</v>
      </c>
      <c r="B4" s="21"/>
      <c r="C4" s="51" t="s">
        <v>46</v>
      </c>
      <c r="D4" s="50"/>
    </row>
    <row r="5" spans="1:7">
      <c r="A5" s="27" t="s">
        <v>7</v>
      </c>
      <c r="B5" s="21"/>
      <c r="C5" s="39" t="s">
        <v>41</v>
      </c>
      <c r="D5" s="49" t="s">
        <v>45</v>
      </c>
    </row>
    <row r="6" spans="1:7">
      <c r="A6" s="27" t="s">
        <v>8</v>
      </c>
      <c r="B6" s="21"/>
      <c r="C6" s="40" t="s">
        <v>42</v>
      </c>
      <c r="D6" s="52" t="s">
        <v>43</v>
      </c>
    </row>
    <row r="7" spans="1:7" ht="21.75" thickBot="1">
      <c r="A7" s="42" t="s">
        <v>9</v>
      </c>
      <c r="B7" s="43"/>
      <c r="C7" s="41" t="s">
        <v>44</v>
      </c>
      <c r="D7" s="38" t="s">
        <v>47</v>
      </c>
    </row>
    <row r="8" spans="1:7" ht="25.5" customHeight="1" thickTop="1" thickBot="1">
      <c r="A8" s="46" t="s">
        <v>0</v>
      </c>
      <c r="B8" s="47" t="s">
        <v>1</v>
      </c>
      <c r="C8" s="48" t="s">
        <v>2</v>
      </c>
      <c r="D8" s="48" t="s">
        <v>3</v>
      </c>
      <c r="G8" s="9"/>
    </row>
    <row r="9" spans="1:7" ht="23.25" customHeight="1" thickTop="1">
      <c r="A9" s="44"/>
      <c r="B9" s="45" t="s">
        <v>24</v>
      </c>
      <c r="C9" s="17">
        <v>99.95</v>
      </c>
      <c r="D9" s="26">
        <f>C9*A9</f>
        <v>0</v>
      </c>
      <c r="G9" s="9"/>
    </row>
    <row r="10" spans="1:7" ht="23.25" customHeight="1">
      <c r="A10" s="12"/>
      <c r="B10" s="10" t="s">
        <v>22</v>
      </c>
      <c r="C10" s="11">
        <v>12</v>
      </c>
      <c r="D10" s="24">
        <f t="shared" ref="D10:D21" si="0">C10*A10</f>
        <v>0</v>
      </c>
    </row>
    <row r="11" spans="1:7" s="4" customFormat="1" ht="23.25" customHeight="1">
      <c r="A11" s="12"/>
      <c r="B11" s="10" t="s">
        <v>23</v>
      </c>
      <c r="C11" s="11">
        <v>12</v>
      </c>
      <c r="D11" s="24">
        <f t="shared" si="0"/>
        <v>0</v>
      </c>
    </row>
    <row r="12" spans="1:7" ht="23.25" customHeight="1">
      <c r="A12" s="12"/>
      <c r="B12" s="13" t="s">
        <v>21</v>
      </c>
      <c r="C12" s="14">
        <v>18</v>
      </c>
      <c r="D12" s="24">
        <f t="shared" si="0"/>
        <v>0</v>
      </c>
    </row>
    <row r="13" spans="1:7" ht="23.25" customHeight="1">
      <c r="A13" s="12"/>
      <c r="B13" s="10" t="s">
        <v>25</v>
      </c>
      <c r="C13" s="11">
        <v>12</v>
      </c>
      <c r="D13" s="24">
        <f t="shared" si="0"/>
        <v>0</v>
      </c>
    </row>
    <row r="14" spans="1:7" ht="23.25" customHeight="1">
      <c r="A14" s="12"/>
      <c r="B14" s="10" t="s">
        <v>10</v>
      </c>
      <c r="C14" s="11">
        <v>6.5</v>
      </c>
      <c r="D14" s="24">
        <f t="shared" si="0"/>
        <v>0</v>
      </c>
    </row>
    <row r="15" spans="1:7" ht="23.25" customHeight="1">
      <c r="A15" s="12"/>
      <c r="B15" s="10" t="s">
        <v>33</v>
      </c>
      <c r="C15" s="11">
        <v>3.95</v>
      </c>
      <c r="D15" s="24">
        <f t="shared" si="0"/>
        <v>0</v>
      </c>
    </row>
    <row r="16" spans="1:7" ht="23.25" customHeight="1">
      <c r="A16" s="12"/>
      <c r="B16" s="10" t="s">
        <v>26</v>
      </c>
      <c r="C16" s="11">
        <v>12</v>
      </c>
      <c r="D16" s="24">
        <f t="shared" si="0"/>
        <v>0</v>
      </c>
    </row>
    <row r="17" spans="1:4" ht="23.25" customHeight="1">
      <c r="A17" s="12"/>
      <c r="B17" s="10" t="s">
        <v>27</v>
      </c>
      <c r="C17" s="11">
        <v>35</v>
      </c>
      <c r="D17" s="24">
        <f t="shared" si="0"/>
        <v>0</v>
      </c>
    </row>
    <row r="18" spans="1:4" ht="23.25" customHeight="1">
      <c r="A18" s="12"/>
      <c r="B18" s="10" t="s">
        <v>36</v>
      </c>
      <c r="C18" s="11">
        <v>11.95</v>
      </c>
      <c r="D18" s="24">
        <f t="shared" si="0"/>
        <v>0</v>
      </c>
    </row>
    <row r="19" spans="1:4" ht="23.25" customHeight="1">
      <c r="A19" s="12"/>
      <c r="B19" s="10" t="s">
        <v>28</v>
      </c>
      <c r="C19" s="11">
        <v>11.5</v>
      </c>
      <c r="D19" s="24">
        <f t="shared" si="0"/>
        <v>0</v>
      </c>
    </row>
    <row r="20" spans="1:4" ht="23.25" customHeight="1">
      <c r="A20" s="12"/>
      <c r="B20" s="10" t="s">
        <v>34</v>
      </c>
      <c r="C20" s="11">
        <v>6.95</v>
      </c>
      <c r="D20" s="24">
        <f t="shared" si="0"/>
        <v>0</v>
      </c>
    </row>
    <row r="21" spans="1:4" ht="23.25" customHeight="1">
      <c r="A21" s="12"/>
      <c r="B21" s="10" t="s">
        <v>35</v>
      </c>
      <c r="C21" s="11">
        <v>9.9499999999999993</v>
      </c>
      <c r="D21" s="24">
        <f t="shared" si="0"/>
        <v>0</v>
      </c>
    </row>
    <row r="22" spans="1:4" ht="23.25" customHeight="1">
      <c r="A22" s="12"/>
      <c r="B22" s="10" t="s">
        <v>29</v>
      </c>
      <c r="C22" s="11">
        <v>18</v>
      </c>
      <c r="D22" s="24">
        <f>C22*A22</f>
        <v>0</v>
      </c>
    </row>
    <row r="23" spans="1:4" ht="23.25" customHeight="1">
      <c r="A23" s="12"/>
      <c r="B23" s="10" t="s">
        <v>30</v>
      </c>
      <c r="C23" s="11">
        <v>18</v>
      </c>
      <c r="D23" s="24">
        <f>C23*A23</f>
        <v>0</v>
      </c>
    </row>
    <row r="24" spans="1:4" ht="23.25" customHeight="1">
      <c r="A24" s="12"/>
      <c r="B24" s="10" t="s">
        <v>31</v>
      </c>
      <c r="C24" s="11">
        <v>20</v>
      </c>
      <c r="D24" s="24">
        <f>C24*A24</f>
        <v>0</v>
      </c>
    </row>
    <row r="25" spans="1:4" ht="23.25" customHeight="1" thickBot="1">
      <c r="A25" s="12"/>
      <c r="B25" s="22" t="s">
        <v>4</v>
      </c>
      <c r="C25" s="23">
        <v>23</v>
      </c>
      <c r="D25" s="25">
        <f>C25*A25</f>
        <v>0</v>
      </c>
    </row>
    <row r="26" spans="1:4" ht="23.25" customHeight="1" thickTop="1">
      <c r="A26" s="15"/>
      <c r="B26" s="16"/>
      <c r="C26" s="17" t="s">
        <v>32</v>
      </c>
      <c r="D26" s="26">
        <f>SUM(D9:D25)</f>
        <v>0</v>
      </c>
    </row>
    <row r="27" spans="1:4" ht="23.25" customHeight="1">
      <c r="A27" s="18"/>
      <c r="B27" s="19"/>
      <c r="C27" s="20" t="s">
        <v>5</v>
      </c>
      <c r="D27" s="24">
        <f>D26*0.06625</f>
        <v>0</v>
      </c>
    </row>
    <row r="28" spans="1:4" ht="23.25" customHeight="1" thickBot="1">
      <c r="A28" s="29"/>
      <c r="B28" s="30"/>
      <c r="C28" s="31"/>
      <c r="D28" s="32">
        <f>D26+D27</f>
        <v>0</v>
      </c>
    </row>
    <row r="29" spans="1:4" ht="21.75" customHeight="1" thickTop="1">
      <c r="A29" s="34" t="s">
        <v>40</v>
      </c>
      <c r="B29" s="34"/>
      <c r="C29" s="34"/>
      <c r="D29" s="34"/>
    </row>
    <row r="30" spans="1:4" ht="21.75" customHeight="1">
      <c r="A30" s="33" t="s">
        <v>38</v>
      </c>
      <c r="B30" s="33"/>
      <c r="C30" s="33"/>
      <c r="D30" s="33"/>
    </row>
    <row r="31" spans="1:4" ht="21.75" customHeight="1">
      <c r="A31" s="33"/>
      <c r="B31" s="33"/>
      <c r="C31" s="33"/>
      <c r="D31" s="33"/>
    </row>
    <row r="32" spans="1:4" ht="21.75" customHeight="1">
      <c r="A32" s="37" t="s">
        <v>39</v>
      </c>
      <c r="B32" s="37"/>
      <c r="C32" s="37"/>
      <c r="D32" s="37"/>
    </row>
    <row r="33" spans="1:7" ht="26.25" customHeight="1">
      <c r="A33" s="33"/>
      <c r="B33" s="33"/>
      <c r="C33" s="33"/>
      <c r="D33" s="33"/>
    </row>
    <row r="34" spans="1:7" ht="17.25" customHeight="1">
      <c r="C34" s="5"/>
    </row>
    <row r="35" spans="1:7">
      <c r="C35" s="5"/>
    </row>
    <row r="39" spans="1:7">
      <c r="G39" s="2" t="s">
        <v>37</v>
      </c>
    </row>
  </sheetData>
  <sheetProtection sheet="1" objects="1" scenarios="1" formatColumns="0"/>
  <mergeCells count="9">
    <mergeCell ref="A31:D31"/>
    <mergeCell ref="A32:D32"/>
    <mergeCell ref="A33:D33"/>
    <mergeCell ref="C4:D4"/>
    <mergeCell ref="A1:D1"/>
    <mergeCell ref="A2:D2"/>
    <mergeCell ref="A3:D3"/>
    <mergeCell ref="A29:D29"/>
    <mergeCell ref="A30:D30"/>
  </mergeCells>
  <printOptions gridLines="1"/>
  <pageMargins left="0.25" right="0.25" top="0.5" bottom="0.5" header="0.3" footer="0.3"/>
  <pageSetup orientation="portrait" r:id="rId1"/>
  <headerFooter>
    <oddFooter xml:space="preserve">&amp;C 415 Route 31 N, Ringoes NJ 08551   609-466-7510 - Fax 609-466-8981      
 www.maddalenascatering.com       info@maddalenascatering.com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:A10"/>
    </sheetView>
  </sheetViews>
  <sheetFormatPr defaultRowHeight="21" customHeight="1"/>
  <cols>
    <col min="1" max="1" width="52.28515625" customWidth="1"/>
  </cols>
  <sheetData>
    <row r="1" spans="1:1" ht="21" customHeight="1">
      <c r="A1" s="6" t="s">
        <v>11</v>
      </c>
    </row>
    <row r="2" spans="1:1" ht="21" customHeight="1">
      <c r="A2" s="7" t="s">
        <v>12</v>
      </c>
    </row>
    <row r="3" spans="1:1" ht="21" customHeight="1">
      <c r="A3" s="8" t="s">
        <v>13</v>
      </c>
    </row>
    <row r="4" spans="1:1" ht="21" customHeight="1">
      <c r="A4" s="8" t="s">
        <v>14</v>
      </c>
    </row>
    <row r="5" spans="1:1" ht="21" customHeight="1">
      <c r="A5" s="8" t="s">
        <v>15</v>
      </c>
    </row>
    <row r="6" spans="1:1" ht="21" customHeight="1">
      <c r="A6" s="8" t="s">
        <v>16</v>
      </c>
    </row>
    <row r="7" spans="1:1" ht="21" customHeight="1">
      <c r="A7" s="8" t="s">
        <v>17</v>
      </c>
    </row>
    <row r="8" spans="1:1" ht="21" customHeight="1">
      <c r="A8" s="8" t="s">
        <v>18</v>
      </c>
    </row>
    <row r="9" spans="1:1" ht="21" customHeight="1">
      <c r="A9" s="8" t="s">
        <v>19</v>
      </c>
    </row>
    <row r="10" spans="1:1" ht="21" customHeight="1">
      <c r="A10" s="8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Maddalena</cp:lastModifiedBy>
  <cp:lastPrinted>2019-04-04T16:29:44Z</cp:lastPrinted>
  <dcterms:created xsi:type="dcterms:W3CDTF">2018-01-24T01:14:59Z</dcterms:created>
  <dcterms:modified xsi:type="dcterms:W3CDTF">2019-04-04T16:45:08Z</dcterms:modified>
</cp:coreProperties>
</file>